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<sst xmlns="http://schemas.openxmlformats.org/spreadsheetml/2006/main" count="59" uniqueCount="33">
  <si>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收费公路里程</t>
  </si>
  <si>
    <t>公里</t>
  </si>
  <si>
    <t>主线收费站</t>
  </si>
  <si>
    <t>个</t>
  </si>
  <si>
    <t>投资情况</t>
  </si>
  <si>
    <t>万元</t>
  </si>
  <si>
    <t>债务情况</t>
  </si>
  <si>
    <t>2010年经营情况</t>
  </si>
  <si>
    <t>总计</t>
  </si>
  <si>
    <t>还贷性</t>
  </si>
  <si>
    <t>经营性</t>
  </si>
  <si>
    <t>高速</t>
  </si>
  <si>
    <t>一级</t>
  </si>
  <si>
    <t>二级</t>
  </si>
  <si>
    <t>独立桥梁</t>
  </si>
  <si>
    <t>独立隧道</t>
  </si>
  <si>
    <t>注：其他债务是指银行贷款以外的所有其他债务，如债券、有偿集资款等。</t>
  </si>
  <si>
    <t>小计</t>
  </si>
  <si>
    <t>银行贷款总额</t>
  </si>
  <si>
    <t>其他债务总额</t>
  </si>
  <si>
    <t>累计债务余额</t>
  </si>
  <si>
    <t>银行贷款余额</t>
  </si>
  <si>
    <t>其他债务余额</t>
  </si>
  <si>
    <t>收费额</t>
  </si>
  <si>
    <t>还贷额</t>
  </si>
  <si>
    <t>养护支出</t>
  </si>
  <si>
    <t>运营管理支出</t>
  </si>
  <si>
    <t>折旧或摊销</t>
  </si>
  <si>
    <t>累计投资总额</t>
  </si>
  <si>
    <t>税费支出</t>
  </si>
  <si>
    <t>本辖区公路通车总里程：    154344 公里，收费公路占通车公路总里程比例：4.1   %</t>
  </si>
  <si>
    <t>河北省收费公路信息公开表</t>
  </si>
  <si>
    <t>其他支出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</si>
</sst>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_GBK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4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86" fontId="8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4" fontId="8" fillId="0" borderId="12" xfId="0" applyNumberFormat="1" applyFont="1" applyBorder="1" applyAlignment="1">
      <alignment horizontal="right" vertical="center" wrapText="1"/>
    </xf>
    <xf numFmtId="184" fontId="8" fillId="0" borderId="11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5" zoomScaleNormal="75" zoomScalePageLayoutView="0" workbookViewId="0" topLeftCell="A1">
      <selection activeCell="A2" sqref="A2:Q2"/>
    </sheetView>
  </sheetViews>
  <sheetFormatPr defaultColWidth="10.57421875" defaultRowHeight="15"/>
  <cols>
    <col min="1" max="2" width="10.57421875" style="1" customWidth="1"/>
    <col min="3" max="4" width="8.57421875" style="1" customWidth="1"/>
    <col min="5" max="10" width="12.57421875" style="1" customWidth="1"/>
    <col min="11" max="13" width="11.57421875" style="1" customWidth="1"/>
    <col min="14" max="14" width="12.57421875" style="1" customWidth="1"/>
    <col min="15" max="17" width="11.57421875" style="1" customWidth="1"/>
    <col min="18" max="16384" width="10.57421875" style="1" customWidth="1"/>
  </cols>
  <sheetData>
    <row r="1" ht="27.75" customHeight="1">
      <c r="A1" s="9"/>
    </row>
    <row r="2" spans="1:17" ht="30" customHeight="1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 customHeight="1">
      <c r="A3" s="16"/>
      <c r="B3" s="17"/>
      <c r="C3" s="13" t="s">
        <v>0</v>
      </c>
      <c r="D3" s="13" t="s">
        <v>2</v>
      </c>
      <c r="E3" s="13" t="s">
        <v>4</v>
      </c>
      <c r="F3" s="13"/>
      <c r="G3" s="13"/>
      <c r="H3" s="13" t="s">
        <v>6</v>
      </c>
      <c r="I3" s="13"/>
      <c r="J3" s="13"/>
      <c r="K3" s="13" t="s">
        <v>7</v>
      </c>
      <c r="L3" s="13"/>
      <c r="M3" s="13"/>
      <c r="N3" s="13"/>
      <c r="O3" s="13"/>
      <c r="P3" s="13"/>
      <c r="Q3" s="13"/>
    </row>
    <row r="4" spans="1:17" ht="42" customHeight="1">
      <c r="A4" s="16"/>
      <c r="B4" s="17"/>
      <c r="C4" s="14"/>
      <c r="D4" s="14"/>
      <c r="E4" s="2" t="s">
        <v>28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29</v>
      </c>
      <c r="P4" s="2" t="s">
        <v>27</v>
      </c>
      <c r="Q4" s="2" t="s">
        <v>32</v>
      </c>
    </row>
    <row r="5" spans="1:17" ht="24.75" customHeight="1">
      <c r="A5" s="16"/>
      <c r="B5" s="17"/>
      <c r="C5" s="14"/>
      <c r="D5" s="14"/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  <c r="P5" s="2" t="s">
        <v>5</v>
      </c>
      <c r="Q5" s="2" t="s">
        <v>5</v>
      </c>
    </row>
    <row r="6" spans="1:17" ht="24.75" customHeight="1">
      <c r="A6" s="18"/>
      <c r="B6" s="19"/>
      <c r="C6" s="2" t="s">
        <v>1</v>
      </c>
      <c r="D6" s="2" t="s">
        <v>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4.75" customHeight="1">
      <c r="A7" s="14" t="s">
        <v>8</v>
      </c>
      <c r="B7" s="14"/>
      <c r="C7" s="3">
        <v>6266.012</v>
      </c>
      <c r="D7" s="3">
        <v>85</v>
      </c>
      <c r="E7" s="3">
        <v>18998973.7139</v>
      </c>
      <c r="F7" s="3">
        <v>11154853.8147</v>
      </c>
      <c r="G7" s="3">
        <v>1369505.0287</v>
      </c>
      <c r="H7" s="3">
        <v>14090246.8073</v>
      </c>
      <c r="I7" s="3">
        <v>12924795.9531</v>
      </c>
      <c r="J7" s="3">
        <v>1165450.8542</v>
      </c>
      <c r="K7" s="3">
        <v>2032878.5181</v>
      </c>
      <c r="L7" s="3">
        <v>1018369.785</v>
      </c>
      <c r="M7" s="3">
        <v>444881.2337</v>
      </c>
      <c r="N7" s="3">
        <v>202454.354</v>
      </c>
      <c r="O7" s="3">
        <v>133061.3648</v>
      </c>
      <c r="P7" s="3">
        <v>113396.0683</v>
      </c>
      <c r="Q7" s="10">
        <v>27529.4934</v>
      </c>
    </row>
    <row r="8" spans="1:17" ht="24.75" customHeight="1">
      <c r="A8" s="14" t="s">
        <v>9</v>
      </c>
      <c r="B8" s="14"/>
      <c r="C8" s="3">
        <v>4560.579</v>
      </c>
      <c r="D8" s="3">
        <v>52</v>
      </c>
      <c r="E8" s="3">
        <v>16615281.9361</v>
      </c>
      <c r="F8" s="3">
        <v>10328291.6847</v>
      </c>
      <c r="G8" s="3">
        <v>1006509.2616</v>
      </c>
      <c r="H8" s="3">
        <v>13397543.2902</v>
      </c>
      <c r="I8" s="3">
        <v>12440987.9531</v>
      </c>
      <c r="J8" s="3">
        <v>956555.3371</v>
      </c>
      <c r="K8" s="3">
        <v>1310835.7323</v>
      </c>
      <c r="L8" s="3">
        <v>934708.7796</v>
      </c>
      <c r="M8" s="3">
        <v>335996.0119</v>
      </c>
      <c r="N8" s="3">
        <v>122670.9051</v>
      </c>
      <c r="O8" s="3">
        <v>13706.9994</v>
      </c>
      <c r="P8" s="3"/>
      <c r="Q8" s="10">
        <v>16935.65</v>
      </c>
    </row>
    <row r="9" spans="1:17" ht="24.75" customHeight="1">
      <c r="A9" s="14" t="s">
        <v>10</v>
      </c>
      <c r="B9" s="14"/>
      <c r="C9" s="3">
        <v>1705.433</v>
      </c>
      <c r="D9" s="3">
        <v>33</v>
      </c>
      <c r="E9" s="3">
        <v>2383691.7778</v>
      </c>
      <c r="F9" s="3">
        <v>826562.13</v>
      </c>
      <c r="G9" s="3">
        <v>362995.7671</v>
      </c>
      <c r="H9" s="3">
        <v>692703.5171</v>
      </c>
      <c r="I9" s="3">
        <v>483808</v>
      </c>
      <c r="J9" s="3">
        <v>208895.5171</v>
      </c>
      <c r="K9" s="3">
        <v>722042.7858</v>
      </c>
      <c r="L9" s="3">
        <v>83661.0054</v>
      </c>
      <c r="M9" s="3">
        <v>108885.2218</v>
      </c>
      <c r="N9" s="3">
        <v>79783.4489</v>
      </c>
      <c r="O9" s="3">
        <v>119354.3654</v>
      </c>
      <c r="P9" s="3">
        <v>113396.0683</v>
      </c>
      <c r="Q9" s="10">
        <v>10593.8434</v>
      </c>
    </row>
    <row r="10" spans="1:17" ht="24.75" customHeight="1">
      <c r="A10" s="14" t="s">
        <v>11</v>
      </c>
      <c r="B10" s="2" t="s">
        <v>17</v>
      </c>
      <c r="C10" s="3">
        <v>4300.465</v>
      </c>
      <c r="D10" s="3">
        <v>35</v>
      </c>
      <c r="E10" s="3">
        <v>17745192.7719</v>
      </c>
      <c r="F10" s="3">
        <v>10262519.8336</v>
      </c>
      <c r="G10" s="3">
        <v>1226494.78</v>
      </c>
      <c r="H10" s="3">
        <v>13332003.08</v>
      </c>
      <c r="I10" s="3">
        <v>12372486.76</v>
      </c>
      <c r="J10" s="3">
        <v>959516.32</v>
      </c>
      <c r="K10" s="3">
        <v>1874667.4774</v>
      </c>
      <c r="L10" s="3">
        <v>977381.2736</v>
      </c>
      <c r="M10" s="3">
        <v>357992.2785</v>
      </c>
      <c r="N10" s="3">
        <v>177384.721</v>
      </c>
      <c r="O10" s="3">
        <v>120377.0888</v>
      </c>
      <c r="P10" s="3">
        <v>94197.8248</v>
      </c>
      <c r="Q10" s="10">
        <v>14350.8213</v>
      </c>
    </row>
    <row r="11" spans="1:17" ht="24.75" customHeight="1">
      <c r="A11" s="14"/>
      <c r="B11" s="2" t="s">
        <v>9</v>
      </c>
      <c r="C11" s="3">
        <v>3640.128</v>
      </c>
      <c r="D11" s="3">
        <v>30</v>
      </c>
      <c r="E11" s="3">
        <v>15806506.9941</v>
      </c>
      <c r="F11" s="3">
        <v>9678802.8336</v>
      </c>
      <c r="G11" s="3">
        <v>877599.78</v>
      </c>
      <c r="H11" s="3">
        <v>12792393.33</v>
      </c>
      <c r="I11" s="3">
        <v>12012131.76</v>
      </c>
      <c r="J11" s="3">
        <v>780261.57</v>
      </c>
      <c r="K11" s="3">
        <v>1246168.0672</v>
      </c>
      <c r="L11" s="3">
        <v>903305.2736</v>
      </c>
      <c r="M11" s="3">
        <v>280746.8841</v>
      </c>
      <c r="N11" s="3">
        <v>112763.5973</v>
      </c>
      <c r="O11" s="3">
        <v>13304.0901</v>
      </c>
      <c r="P11" s="3"/>
      <c r="Q11" s="10">
        <v>14262.47</v>
      </c>
    </row>
    <row r="12" spans="1:17" ht="24.75" customHeight="1">
      <c r="A12" s="14"/>
      <c r="B12" s="2" t="s">
        <v>10</v>
      </c>
      <c r="C12" s="11">
        <v>660.337</v>
      </c>
      <c r="D12" s="11">
        <v>5</v>
      </c>
      <c r="E12" s="3">
        <v>1938685.7778</v>
      </c>
      <c r="F12" s="3">
        <v>583717</v>
      </c>
      <c r="G12" s="3">
        <v>348895</v>
      </c>
      <c r="H12" s="3">
        <v>539609.75</v>
      </c>
      <c r="I12" s="3">
        <v>360355</v>
      </c>
      <c r="J12" s="3">
        <v>179254.75</v>
      </c>
      <c r="K12" s="3">
        <v>628499.4102</v>
      </c>
      <c r="L12" s="3">
        <v>74076</v>
      </c>
      <c r="M12" s="3">
        <v>77245.3944</v>
      </c>
      <c r="N12" s="3">
        <v>64621.1237</v>
      </c>
      <c r="O12" s="3">
        <v>107072.9987</v>
      </c>
      <c r="P12" s="3">
        <v>94197.8248</v>
      </c>
      <c r="Q12" s="10">
        <v>88.3513</v>
      </c>
    </row>
    <row r="13" spans="1:17" ht="24.75" customHeight="1">
      <c r="A13" s="14" t="s">
        <v>12</v>
      </c>
      <c r="B13" s="2" t="s">
        <v>17</v>
      </c>
      <c r="C13" s="11">
        <f>SUM(C14:C15)</f>
        <v>1322.658</v>
      </c>
      <c r="D13" s="11">
        <v>31</v>
      </c>
      <c r="E13" s="3">
        <v>1010683.942</v>
      </c>
      <c r="F13" s="3">
        <v>790074.9811</v>
      </c>
      <c r="G13" s="3">
        <v>135392.2487</v>
      </c>
      <c r="H13" s="3">
        <v>692566.7273</v>
      </c>
      <c r="I13" s="3">
        <v>498314.1931</v>
      </c>
      <c r="J13" s="3">
        <v>194252.5342</v>
      </c>
      <c r="K13" s="3">
        <v>110352.5511</v>
      </c>
      <c r="L13" s="3">
        <v>36200.3214</v>
      </c>
      <c r="M13" s="3">
        <v>74579.5832</v>
      </c>
      <c r="N13" s="3">
        <v>18911.5066</v>
      </c>
      <c r="O13" s="3">
        <v>4156.2445</v>
      </c>
      <c r="P13" s="3">
        <v>11935.0544</v>
      </c>
      <c r="Q13" s="10">
        <v>5062.1185</v>
      </c>
    </row>
    <row r="14" spans="1:17" ht="24.75" customHeight="1">
      <c r="A14" s="14"/>
      <c r="B14" s="2" t="s">
        <v>9</v>
      </c>
      <c r="C14" s="11">
        <v>920</v>
      </c>
      <c r="D14" s="11">
        <v>22</v>
      </c>
      <c r="E14" s="3">
        <v>808774.942</v>
      </c>
      <c r="F14" s="3">
        <v>649488.8511</v>
      </c>
      <c r="G14" s="3">
        <v>128909.4816</v>
      </c>
      <c r="H14" s="3">
        <v>605149.9602</v>
      </c>
      <c r="I14" s="3">
        <v>428856.1931</v>
      </c>
      <c r="J14" s="3">
        <v>176293.7671</v>
      </c>
      <c r="K14" s="3">
        <v>64667.6651</v>
      </c>
      <c r="L14" s="3">
        <v>31403.506</v>
      </c>
      <c r="M14" s="3">
        <v>55249.1278</v>
      </c>
      <c r="N14" s="3">
        <v>9907.3078</v>
      </c>
      <c r="O14" s="3">
        <v>402.9093</v>
      </c>
      <c r="P14" s="3"/>
      <c r="Q14" s="10">
        <v>2673.18</v>
      </c>
    </row>
    <row r="15" spans="1:17" ht="24.75" customHeight="1">
      <c r="A15" s="14"/>
      <c r="B15" s="2" t="s">
        <v>10</v>
      </c>
      <c r="C15" s="11">
        <v>402.658</v>
      </c>
      <c r="D15" s="11">
        <v>9</v>
      </c>
      <c r="E15" s="3">
        <v>201909</v>
      </c>
      <c r="F15" s="3">
        <v>140586.13</v>
      </c>
      <c r="G15" s="3">
        <v>6482.7671</v>
      </c>
      <c r="H15" s="3">
        <v>87416.7671</v>
      </c>
      <c r="I15" s="3">
        <v>69458</v>
      </c>
      <c r="J15" s="3">
        <v>17958.7671</v>
      </c>
      <c r="K15" s="3">
        <v>45684.886</v>
      </c>
      <c r="L15" s="3">
        <v>4796.8154</v>
      </c>
      <c r="M15" s="3">
        <v>19330.4554</v>
      </c>
      <c r="N15" s="3">
        <v>9004.1988</v>
      </c>
      <c r="O15" s="3">
        <v>3753.3352</v>
      </c>
      <c r="P15" s="3">
        <v>11935.0544</v>
      </c>
      <c r="Q15" s="10">
        <v>2388.9385</v>
      </c>
    </row>
    <row r="16" spans="1:17" ht="24.75" customHeight="1">
      <c r="A16" s="14" t="s">
        <v>13</v>
      </c>
      <c r="B16" s="2" t="s">
        <v>17</v>
      </c>
      <c r="C16" s="11">
        <f>SUM(C17:C18)</f>
        <v>639.482</v>
      </c>
      <c r="D16" s="11">
        <v>17</v>
      </c>
      <c r="E16" s="3">
        <v>236497</v>
      </c>
      <c r="F16" s="3">
        <v>101994</v>
      </c>
      <c r="G16" s="3">
        <v>6818</v>
      </c>
      <c r="H16" s="3">
        <v>64612</v>
      </c>
      <c r="I16" s="3">
        <v>53730</v>
      </c>
      <c r="J16" s="3">
        <v>10882</v>
      </c>
      <c r="K16" s="3">
        <v>45671.14</v>
      </c>
      <c r="L16" s="3">
        <v>4737.19</v>
      </c>
      <c r="M16" s="3">
        <v>12266.4</v>
      </c>
      <c r="N16" s="3">
        <v>5539.49</v>
      </c>
      <c r="O16" s="3">
        <v>8242.56</v>
      </c>
      <c r="P16" s="3">
        <v>6940.1</v>
      </c>
      <c r="Q16" s="10">
        <v>7941.43</v>
      </c>
    </row>
    <row r="17" spans="1:17" ht="24.75" customHeight="1">
      <c r="A17" s="14"/>
      <c r="B17" s="2" t="s">
        <v>9</v>
      </c>
      <c r="C17" s="11"/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0"/>
    </row>
    <row r="18" spans="1:17" ht="24.75" customHeight="1">
      <c r="A18" s="14"/>
      <c r="B18" s="2" t="s">
        <v>10</v>
      </c>
      <c r="C18" s="11">
        <v>639.482</v>
      </c>
      <c r="D18" s="11">
        <v>17</v>
      </c>
      <c r="E18" s="3">
        <v>236497</v>
      </c>
      <c r="F18" s="3">
        <v>101994</v>
      </c>
      <c r="G18" s="3">
        <v>6818</v>
      </c>
      <c r="H18" s="3">
        <v>64612</v>
      </c>
      <c r="I18" s="3">
        <v>53730</v>
      </c>
      <c r="J18" s="3">
        <v>10882</v>
      </c>
      <c r="K18" s="3">
        <v>45671.14</v>
      </c>
      <c r="L18" s="3">
        <v>4737.19</v>
      </c>
      <c r="M18" s="3">
        <v>12266.4</v>
      </c>
      <c r="N18" s="3">
        <v>5539.49</v>
      </c>
      <c r="O18" s="3">
        <v>8242.56</v>
      </c>
      <c r="P18" s="3">
        <v>6940.1</v>
      </c>
      <c r="Q18" s="10">
        <v>7941.43</v>
      </c>
    </row>
    <row r="19" spans="1:17" ht="24.75" customHeight="1">
      <c r="A19" s="14" t="s">
        <v>14</v>
      </c>
      <c r="B19" s="2" t="s">
        <v>17</v>
      </c>
      <c r="C19" s="11">
        <v>0.5</v>
      </c>
      <c r="D19" s="11">
        <v>1</v>
      </c>
      <c r="E19" s="3">
        <v>4000</v>
      </c>
      <c r="F19" s="3"/>
      <c r="G19" s="3"/>
      <c r="H19" s="3"/>
      <c r="I19" s="3"/>
      <c r="J19" s="3"/>
      <c r="K19" s="3">
        <v>1831.2096</v>
      </c>
      <c r="L19" s="3"/>
      <c r="M19" s="3">
        <v>42.972</v>
      </c>
      <c r="N19" s="3">
        <v>483.6364</v>
      </c>
      <c r="O19" s="3">
        <v>285.4715</v>
      </c>
      <c r="P19" s="3">
        <v>323.0891</v>
      </c>
      <c r="Q19" s="10">
        <v>10.1236</v>
      </c>
    </row>
    <row r="20" spans="1:17" ht="24.75" customHeight="1">
      <c r="A20" s="14"/>
      <c r="B20" s="2" t="s">
        <v>9</v>
      </c>
      <c r="C20" s="11"/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0"/>
    </row>
    <row r="21" spans="1:17" ht="24.75" customHeight="1">
      <c r="A21" s="14"/>
      <c r="B21" s="2" t="s">
        <v>10</v>
      </c>
      <c r="C21" s="11">
        <v>0.5</v>
      </c>
      <c r="D21" s="11">
        <v>1</v>
      </c>
      <c r="E21" s="3">
        <v>4000</v>
      </c>
      <c r="F21" s="3"/>
      <c r="G21" s="3"/>
      <c r="H21" s="3"/>
      <c r="I21" s="3"/>
      <c r="J21" s="3"/>
      <c r="K21" s="3">
        <v>1831.2096</v>
      </c>
      <c r="L21" s="3"/>
      <c r="M21" s="3">
        <v>42.972</v>
      </c>
      <c r="N21" s="3">
        <v>483.6364</v>
      </c>
      <c r="O21" s="3">
        <v>285.4715</v>
      </c>
      <c r="P21" s="3">
        <v>323.0891</v>
      </c>
      <c r="Q21" s="10">
        <v>10.1236</v>
      </c>
    </row>
    <row r="22" spans="1:17" ht="24.75" customHeight="1">
      <c r="A22" s="14" t="s">
        <v>15</v>
      </c>
      <c r="B22" s="2" t="s">
        <v>17</v>
      </c>
      <c r="C22" s="11">
        <f>SUM(C23:C24)</f>
        <v>2.456</v>
      </c>
      <c r="D22" s="11">
        <v>1</v>
      </c>
      <c r="E22" s="3">
        <v>2600</v>
      </c>
      <c r="F22" s="3">
        <v>265</v>
      </c>
      <c r="G22" s="3">
        <v>800</v>
      </c>
      <c r="H22" s="3">
        <v>1065</v>
      </c>
      <c r="I22" s="3">
        <v>265</v>
      </c>
      <c r="J22" s="3">
        <v>800</v>
      </c>
      <c r="K22" s="3">
        <v>356.14</v>
      </c>
      <c r="L22" s="3">
        <v>51</v>
      </c>
      <c r="M22" s="3"/>
      <c r="N22" s="3">
        <v>135</v>
      </c>
      <c r="O22" s="3"/>
      <c r="P22" s="3"/>
      <c r="Q22" s="10">
        <v>165</v>
      </c>
    </row>
    <row r="23" spans="1:17" ht="24.75" customHeight="1">
      <c r="A23" s="14"/>
      <c r="B23" s="2" t="s">
        <v>9</v>
      </c>
      <c r="C23" s="11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"/>
    </row>
    <row r="24" spans="1:17" ht="24.75" customHeight="1">
      <c r="A24" s="14"/>
      <c r="B24" s="2" t="s">
        <v>10</v>
      </c>
      <c r="C24" s="11">
        <v>2.456</v>
      </c>
      <c r="D24" s="11">
        <v>1</v>
      </c>
      <c r="E24" s="3">
        <v>2600</v>
      </c>
      <c r="F24" s="3">
        <v>265</v>
      </c>
      <c r="G24" s="3">
        <v>800</v>
      </c>
      <c r="H24" s="3">
        <v>1065</v>
      </c>
      <c r="I24" s="3">
        <v>265</v>
      </c>
      <c r="J24" s="3">
        <v>800</v>
      </c>
      <c r="K24" s="3">
        <v>356.14</v>
      </c>
      <c r="L24" s="3">
        <v>51</v>
      </c>
      <c r="M24" s="3"/>
      <c r="N24" s="3">
        <v>135</v>
      </c>
      <c r="O24" s="3"/>
      <c r="P24" s="3"/>
      <c r="Q24" s="10">
        <v>165</v>
      </c>
    </row>
    <row r="25" spans="1:17" s="4" customFormat="1" ht="14.25">
      <c r="A25" s="15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4" customFormat="1" ht="14.25">
      <c r="A26" s="15" t="s">
        <v>16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8" ht="14.25">
      <c r="D28" s="5"/>
    </row>
    <row r="29" spans="3:7" ht="14.25">
      <c r="C29" s="6"/>
      <c r="D29" s="7"/>
      <c r="E29" s="8"/>
      <c r="F29" s="7"/>
      <c r="G29" s="7"/>
    </row>
  </sheetData>
  <sheetProtection/>
  <mergeCells count="17">
    <mergeCell ref="A8:B8"/>
    <mergeCell ref="A9:B9"/>
    <mergeCell ref="A10:A12"/>
    <mergeCell ref="A3:B6"/>
    <mergeCell ref="A25:Q25"/>
    <mergeCell ref="A26:Q26"/>
    <mergeCell ref="A13:A15"/>
    <mergeCell ref="A16:A18"/>
    <mergeCell ref="A19:A21"/>
    <mergeCell ref="A22:A24"/>
    <mergeCell ref="A2:Q2"/>
    <mergeCell ref="H3:J3"/>
    <mergeCell ref="K3:Q3"/>
    <mergeCell ref="A7:B7"/>
    <mergeCell ref="C3:C5"/>
    <mergeCell ref="D3:D5"/>
    <mergeCell ref="E3:G3"/>
  </mergeCells>
  <printOptions/>
  <pageMargins left="0.7" right="0.7" top="0.75" bottom="0.75" header="0.3" footer="0.3"/>
  <pageSetup horizontalDpi="200" verticalDpi="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2011-10-13T02:54:37Z</cp:lastPrinted>
  <dcterms:created xsi:type="dcterms:W3CDTF">2006-09-13T11:21:51Z</dcterms:created>
  <dcterms:modified xsi:type="dcterms:W3CDTF">2011-10-17T01:18:26Z</dcterms:modified>
  <cp:category/>
  <cp:version/>
  <cp:contentType/>
  <cp:contentStatus/>
</cp:coreProperties>
</file>